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<sst xmlns="http://schemas.openxmlformats.org/spreadsheetml/2006/main" count="44" uniqueCount="39">
  <si>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</si>
  <si>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</si>
  <si>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</si>
  <si>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</si>
  <si>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</si>
  <si>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</si>
  <si>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</si>
  <si>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</si>
  <si>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</si>
  <si>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</si>
  <si>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</si>
  <si>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</si>
  <si>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</si>
  <si>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</si>
  <si>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</si>
  <si>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</si>
  <si>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</si>
  <si>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</si>
  <si>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</si>
  <si>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</si>
  <si>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</si>
  <si>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</si>
  <si>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Education</t>
  </si>
  <si>
    <t xml:space="preserve">   Liberal arts</t>
  </si>
  <si>
    <t xml:space="preserve"> Auxiliary enterprises revenues</t>
  </si>
  <si>
    <t xml:space="preserve"> Other  sources--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</si>
  <si>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</si>
  <si>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</si>
  <si>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</si>
  <si>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</si>
  <si>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</si>
  <si>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</si>
  <si>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</si>
  <si>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</si>
  <si>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</si>
  <si>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>For the year ended June 30, 2011</t>
  </si>
  <si>
    <t xml:space="preserve">   Continuing education</t>
  </si>
  <si>
    <t xml:space="preserve">   ARRA stimulus funds</t>
  </si>
  <si>
    <t xml:space="preserve">      Total sales and services of educational departments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</si>
</sst>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0</xdr:col>
      <xdr:colOff>2371725</xdr:colOff>
      <xdr:row>8</xdr:row>
      <xdr:rowOff>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571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4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7"/>
      <c r="B1" s="8"/>
      <c r="C1" s="8"/>
      <c r="D1" s="8"/>
      <c r="E1" s="8"/>
      <c r="F1" s="8"/>
      <c r="G1" s="8"/>
      <c r="H1" s="8"/>
    </row>
    <row r="2" spans="1:8" ht="10.5" customHeight="1">
      <c r="A2" s="27"/>
      <c r="B2" s="8"/>
      <c r="C2" s="8"/>
      <c r="D2" s="8"/>
      <c r="E2" s="8"/>
      <c r="F2" s="8"/>
      <c r="G2" s="8"/>
      <c r="H2" s="8"/>
    </row>
    <row r="3" spans="1:8" ht="16.5">
      <c r="A3" s="27"/>
      <c r="B3" s="9"/>
      <c r="C3" s="26" t="s">
        <v>33</v>
      </c>
      <c r="D3" s="26"/>
      <c r="E3" s="26"/>
      <c r="F3" s="26"/>
      <c r="G3" s="26"/>
      <c r="H3" s="8"/>
    </row>
    <row r="4" spans="1:8" ht="8.25" customHeight="1">
      <c r="A4" s="27"/>
      <c r="B4" s="12"/>
      <c r="C4" s="26"/>
      <c r="D4" s="26"/>
      <c r="E4" s="26"/>
      <c r="F4" s="26"/>
      <c r="G4" s="26"/>
      <c r="H4" s="11"/>
    </row>
    <row r="5" spans="1:8" ht="16.5">
      <c r="A5" s="27"/>
      <c r="B5" s="9"/>
      <c r="C5" s="26" t="s">
        <v>34</v>
      </c>
      <c r="D5" s="26"/>
      <c r="E5" s="26"/>
      <c r="F5" s="26"/>
      <c r="G5" s="26"/>
      <c r="H5" s="8"/>
    </row>
    <row r="6" spans="1:8" ht="16.5">
      <c r="A6" s="27"/>
      <c r="B6" s="9"/>
      <c r="C6" s="26" t="s">
        <v>35</v>
      </c>
      <c r="D6" s="26"/>
      <c r="E6" s="26"/>
      <c r="F6" s="26"/>
      <c r="G6" s="26"/>
      <c r="H6" s="8"/>
    </row>
    <row r="7" spans="1:8" ht="10.5" customHeight="1">
      <c r="A7" s="27"/>
      <c r="B7" s="9"/>
      <c r="C7" s="9"/>
      <c r="D7" s="9"/>
      <c r="E7" s="9"/>
      <c r="F7" s="9"/>
      <c r="G7" s="9"/>
      <c r="H7" s="8"/>
    </row>
    <row r="8" spans="1:8" ht="12.75">
      <c r="A8" s="27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4413312</v>
      </c>
      <c r="D13" s="16"/>
      <c r="E13" s="18">
        <v>4413312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99113</v>
      </c>
      <c r="D14" s="13"/>
      <c r="E14" s="13">
        <v>99113</v>
      </c>
      <c r="F14" s="13"/>
      <c r="G14" s="13">
        <v>0</v>
      </c>
    </row>
    <row r="15" spans="1:7" s="4" customFormat="1" ht="13.5">
      <c r="A15" s="16" t="s">
        <v>36</v>
      </c>
      <c r="B15" s="16"/>
      <c r="C15" s="13">
        <f t="shared" si="0"/>
        <v>44665</v>
      </c>
      <c r="D15" s="13"/>
      <c r="E15" s="19">
        <v>0</v>
      </c>
      <c r="F15" s="13"/>
      <c r="G15" s="19">
        <v>44665</v>
      </c>
    </row>
    <row r="16" spans="1:7" s="4" customFormat="1" ht="13.5">
      <c r="A16" s="16" t="s">
        <v>32</v>
      </c>
      <c r="B16" s="16"/>
      <c r="C16" s="20">
        <f t="shared" si="0"/>
        <v>279818</v>
      </c>
      <c r="D16" s="20"/>
      <c r="E16" s="20">
        <v>0</v>
      </c>
      <c r="F16" s="20"/>
      <c r="G16" s="20">
        <v>279818</v>
      </c>
    </row>
    <row r="17" spans="1:7" s="4" customFormat="1" ht="13.5">
      <c r="A17" s="16" t="s">
        <v>7</v>
      </c>
      <c r="B17" s="16"/>
      <c r="C17" s="21">
        <f t="shared" si="0"/>
        <v>1594022</v>
      </c>
      <c r="D17" s="13"/>
      <c r="E17" s="21">
        <v>1411631</v>
      </c>
      <c r="F17" s="13"/>
      <c r="G17" s="21">
        <v>182391</v>
      </c>
    </row>
    <row r="18" spans="1:7" s="4" customFormat="1" ht="13.5">
      <c r="A18" s="16" t="s">
        <v>8</v>
      </c>
      <c r="B18" s="16"/>
      <c r="C18" s="22">
        <f t="shared" si="0"/>
        <v>6430930</v>
      </c>
      <c r="D18" s="13"/>
      <c r="E18" s="22">
        <f>SUM(E13:E17)</f>
        <v>5924056</v>
      </c>
      <c r="F18" s="13"/>
      <c r="G18" s="22">
        <f>SUM(G13:G17)</f>
        <v>506874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10</v>
      </c>
      <c r="B21" s="16"/>
      <c r="C21" s="13">
        <f>SUM(E21:G21)</f>
        <v>6158180</v>
      </c>
      <c r="D21" s="13"/>
      <c r="E21" s="13">
        <v>6158180</v>
      </c>
      <c r="F21" s="13"/>
      <c r="G21" s="13">
        <v>0</v>
      </c>
    </row>
    <row r="22" spans="1:7" s="4" customFormat="1" ht="13.5">
      <c r="A22" s="13" t="s">
        <v>11</v>
      </c>
      <c r="B22" s="13"/>
      <c r="C22" s="13">
        <f>SUM(E22:G22)</f>
        <v>252314</v>
      </c>
      <c r="D22" s="13"/>
      <c r="E22" s="13">
        <v>252314</v>
      </c>
      <c r="F22" s="13"/>
      <c r="G22" s="13">
        <v>0</v>
      </c>
    </row>
    <row r="23" spans="1:7" s="4" customFormat="1" ht="13.5">
      <c r="A23" s="13" t="s">
        <v>37</v>
      </c>
      <c r="B23" s="13"/>
      <c r="C23" s="13">
        <f>SUM(E23:G23)</f>
        <v>1948366</v>
      </c>
      <c r="D23" s="13"/>
      <c r="E23" s="13">
        <v>1948366</v>
      </c>
      <c r="F23" s="13"/>
      <c r="G23" s="13">
        <v>0</v>
      </c>
    </row>
    <row r="24" spans="1:7" s="4" customFormat="1" ht="13.5">
      <c r="A24" s="16" t="s">
        <v>12</v>
      </c>
      <c r="B24" s="16"/>
      <c r="C24" s="22">
        <f>SUM(E24:G24)</f>
        <v>8358860</v>
      </c>
      <c r="D24" s="13"/>
      <c r="E24" s="22">
        <f>SUM(E21:E23)</f>
        <v>8358860</v>
      </c>
      <c r="F24" s="13"/>
      <c r="G24" s="22">
        <f>SUM(G21:G22)</f>
        <v>0</v>
      </c>
    </row>
    <row r="25" spans="1:7" s="4" customFormat="1" ht="13.5">
      <c r="A25" s="13"/>
      <c r="B25" s="13"/>
      <c r="C25" s="13"/>
      <c r="D25" s="13"/>
      <c r="E25" s="13"/>
      <c r="F25" s="13"/>
      <c r="G25" s="13"/>
    </row>
    <row r="26" spans="1:7" s="4" customFormat="1" ht="13.5">
      <c r="A26" s="20" t="s">
        <v>13</v>
      </c>
      <c r="B26" s="20"/>
      <c r="C26" s="13"/>
      <c r="D26" s="13"/>
      <c r="E26" s="13"/>
      <c r="F26" s="13"/>
      <c r="G26" s="13"/>
    </row>
    <row r="27" spans="1:7" s="4" customFormat="1" ht="13.5">
      <c r="A27" s="16" t="s">
        <v>14</v>
      </c>
      <c r="B27" s="16"/>
      <c r="C27" s="13">
        <f>SUM(E27:G27)</f>
        <v>6670834</v>
      </c>
      <c r="D27" s="13"/>
      <c r="E27" s="19">
        <v>0</v>
      </c>
      <c r="F27" s="13"/>
      <c r="G27" s="19">
        <v>6670834</v>
      </c>
    </row>
    <row r="28" spans="1:7" s="4" customFormat="1" ht="13.5">
      <c r="A28" s="16" t="s">
        <v>15</v>
      </c>
      <c r="B28" s="16"/>
      <c r="C28" s="21">
        <f>SUM(E28:G28)</f>
        <v>678527</v>
      </c>
      <c r="D28" s="13"/>
      <c r="E28" s="23">
        <v>0</v>
      </c>
      <c r="F28" s="13"/>
      <c r="G28" s="23">
        <v>678527</v>
      </c>
    </row>
    <row r="29" spans="1:7" s="4" customFormat="1" ht="13.5">
      <c r="A29" s="16" t="s">
        <v>16</v>
      </c>
      <c r="B29" s="16"/>
      <c r="C29" s="22">
        <f>SUM(E29:G29)</f>
        <v>7349361</v>
      </c>
      <c r="D29" s="13"/>
      <c r="E29" s="22">
        <f>SUM(E27:E28)</f>
        <v>0</v>
      </c>
      <c r="F29" s="13"/>
      <c r="G29" s="22">
        <f>SUM(G27:G28)</f>
        <v>7349361</v>
      </c>
    </row>
    <row r="30" spans="1:7" s="4" customFormat="1" ht="13.5">
      <c r="A30" s="13" t="s">
        <v>3</v>
      </c>
      <c r="B30" s="13"/>
      <c r="C30" s="13" t="s">
        <v>3</v>
      </c>
      <c r="D30" s="13"/>
      <c r="E30" s="19" t="s">
        <v>3</v>
      </c>
      <c r="F30" s="13"/>
      <c r="G30" s="19" t="s">
        <v>3</v>
      </c>
    </row>
    <row r="31" spans="1:7" s="4" customFormat="1" ht="13.5">
      <c r="A31" s="16" t="s">
        <v>17</v>
      </c>
      <c r="B31" s="16"/>
      <c r="C31" s="21">
        <f>SUM(E31:G31)</f>
        <v>103794</v>
      </c>
      <c r="D31" s="13"/>
      <c r="E31" s="23">
        <v>0</v>
      </c>
      <c r="F31" s="13"/>
      <c r="G31" s="23">
        <v>103794</v>
      </c>
    </row>
    <row r="32" spans="1:7" s="4" customFormat="1" ht="13.5">
      <c r="A32" s="13"/>
      <c r="B32" s="13"/>
      <c r="C32" s="13"/>
      <c r="D32" s="13"/>
      <c r="E32" s="19"/>
      <c r="F32" s="13"/>
      <c r="G32" s="19"/>
    </row>
    <row r="33" spans="1:7" s="4" customFormat="1" ht="13.5">
      <c r="A33" s="13" t="s">
        <v>18</v>
      </c>
      <c r="B33" s="13"/>
      <c r="C33" s="21">
        <f>SUM(E33:G33)</f>
        <v>138698</v>
      </c>
      <c r="D33" s="13"/>
      <c r="E33" s="23">
        <v>0</v>
      </c>
      <c r="F33" s="13"/>
      <c r="G33" s="23">
        <v>138698</v>
      </c>
    </row>
    <row r="34" spans="1:7" s="4" customFormat="1" ht="13.5">
      <c r="A34" s="13"/>
      <c r="B34" s="13"/>
      <c r="C34" s="13"/>
      <c r="D34" s="13"/>
      <c r="E34" s="19"/>
      <c r="F34" s="13"/>
      <c r="G34" s="19"/>
    </row>
    <row r="35" spans="1:7" s="4" customFormat="1" ht="13.5">
      <c r="A35" s="13" t="s">
        <v>19</v>
      </c>
      <c r="B35" s="13"/>
      <c r="C35" s="21">
        <f>SUM(E35:G35)</f>
        <v>14116</v>
      </c>
      <c r="D35" s="13"/>
      <c r="E35" s="23">
        <v>0</v>
      </c>
      <c r="F35" s="13"/>
      <c r="G35" s="23">
        <v>14116</v>
      </c>
    </row>
    <row r="36" spans="1:7" s="4" customFormat="1" ht="13.5">
      <c r="A36" s="13"/>
      <c r="B36" s="13"/>
      <c r="C36" s="13"/>
      <c r="D36" s="13"/>
      <c r="E36" s="19"/>
      <c r="F36" s="13"/>
      <c r="G36" s="19"/>
    </row>
    <row r="37" spans="1:7" s="4" customFormat="1" ht="13.5">
      <c r="A37" s="13" t="s">
        <v>20</v>
      </c>
      <c r="B37" s="13"/>
      <c r="C37" s="13" t="s">
        <v>3</v>
      </c>
      <c r="D37" s="13" t="s">
        <v>3</v>
      </c>
      <c r="E37" s="19"/>
      <c r="F37" s="13"/>
      <c r="G37" s="19"/>
    </row>
    <row r="38" spans="1:7" s="4" customFormat="1" ht="13.5">
      <c r="A38" s="13" t="s">
        <v>21</v>
      </c>
      <c r="B38" s="13"/>
      <c r="C38" s="13">
        <f>SUM(E38:G38)</f>
        <v>34723</v>
      </c>
      <c r="D38" s="13"/>
      <c r="E38" s="19">
        <v>34723</v>
      </c>
      <c r="F38" s="13"/>
      <c r="G38" s="19">
        <v>0</v>
      </c>
    </row>
    <row r="39" spans="1:7" s="4" customFormat="1" ht="13.5">
      <c r="A39" s="13" t="s">
        <v>22</v>
      </c>
      <c r="B39" s="13"/>
      <c r="C39" s="20">
        <f>SUM(E39:G39)</f>
        <v>300</v>
      </c>
      <c r="D39" s="13"/>
      <c r="E39" s="24">
        <v>0</v>
      </c>
      <c r="F39" s="13"/>
      <c r="G39" s="24">
        <v>300</v>
      </c>
    </row>
    <row r="40" spans="1:7" s="4" customFormat="1" ht="13.5">
      <c r="A40" s="13" t="s">
        <v>23</v>
      </c>
      <c r="B40" s="13"/>
      <c r="C40" s="13">
        <f>SUM(E40:G40)</f>
        <v>1797</v>
      </c>
      <c r="D40" s="13"/>
      <c r="E40" s="19">
        <v>0</v>
      </c>
      <c r="F40" s="13"/>
      <c r="G40" s="19">
        <v>1797</v>
      </c>
    </row>
    <row r="41" spans="1:7" s="4" customFormat="1" ht="13.5">
      <c r="A41" s="13" t="s">
        <v>38</v>
      </c>
      <c r="B41" s="13"/>
      <c r="C41" s="22">
        <f>SUM(E41:G41)</f>
        <v>36820</v>
      </c>
      <c r="D41" s="13"/>
      <c r="E41" s="22">
        <f>SUM(E38:E40)</f>
        <v>34723</v>
      </c>
      <c r="F41" s="13"/>
      <c r="G41" s="22">
        <f>SUM(G38:G40)</f>
        <v>2097</v>
      </c>
    </row>
    <row r="42" spans="1:7" s="4" customFormat="1" ht="13.5">
      <c r="A42" s="13"/>
      <c r="B42" s="13"/>
      <c r="C42" s="13"/>
      <c r="D42" s="13"/>
      <c r="E42" s="19"/>
      <c r="F42" s="13"/>
      <c r="G42" s="19"/>
    </row>
    <row r="43" spans="1:7" s="4" customFormat="1" ht="13.5">
      <c r="A43" s="16" t="s">
        <v>24</v>
      </c>
      <c r="B43" s="16"/>
      <c r="C43" s="21">
        <f>SUM(E43:G43)</f>
        <v>2712787</v>
      </c>
      <c r="D43" s="13"/>
      <c r="E43" s="23">
        <v>0</v>
      </c>
      <c r="F43" s="13"/>
      <c r="G43" s="23">
        <v>2712787</v>
      </c>
    </row>
    <row r="44" spans="1:7" s="4" customFormat="1" ht="13.5">
      <c r="A44" s="13"/>
      <c r="B44" s="13"/>
      <c r="C44" s="13"/>
      <c r="D44" s="13"/>
      <c r="E44" s="13"/>
      <c r="F44" s="13"/>
      <c r="G44" s="13"/>
    </row>
    <row r="45" spans="1:7" s="4" customFormat="1" ht="13.5">
      <c r="A45" s="16" t="s">
        <v>25</v>
      </c>
      <c r="B45" s="16"/>
      <c r="C45" s="13"/>
      <c r="D45" s="13"/>
      <c r="E45" s="13"/>
      <c r="F45" s="13"/>
      <c r="G45" s="13"/>
    </row>
    <row r="46" spans="1:7" s="4" customFormat="1" ht="13.5">
      <c r="A46" s="16" t="s">
        <v>26</v>
      </c>
      <c r="B46" s="16"/>
      <c r="C46" s="13">
        <f aca="true" t="shared" si="1" ref="C46:C52">SUM(E46:G46)</f>
        <v>126113</v>
      </c>
      <c r="D46" s="13"/>
      <c r="E46" s="13">
        <v>126113</v>
      </c>
      <c r="F46" s="13"/>
      <c r="G46" s="13">
        <v>0</v>
      </c>
    </row>
    <row r="47" spans="1:7" s="4" customFormat="1" ht="13.5">
      <c r="A47" s="16" t="s">
        <v>27</v>
      </c>
      <c r="B47" s="16"/>
      <c r="C47" s="13">
        <f t="shared" si="1"/>
        <v>11182</v>
      </c>
      <c r="D47" s="13"/>
      <c r="E47" s="13">
        <v>11182</v>
      </c>
      <c r="F47" s="13"/>
      <c r="G47" s="13">
        <v>0</v>
      </c>
    </row>
    <row r="48" spans="1:7" s="4" customFormat="1" ht="13.5">
      <c r="A48" s="16" t="s">
        <v>28</v>
      </c>
      <c r="B48" s="16"/>
      <c r="C48" s="13">
        <f t="shared" si="1"/>
        <v>77351</v>
      </c>
      <c r="D48" s="13"/>
      <c r="E48" s="13">
        <v>8155</v>
      </c>
      <c r="F48" s="13"/>
      <c r="G48" s="13">
        <v>69196</v>
      </c>
    </row>
    <row r="49" spans="1:7" s="4" customFormat="1" ht="13.5">
      <c r="A49" s="16" t="s">
        <v>29</v>
      </c>
      <c r="B49" s="16"/>
      <c r="C49" s="13">
        <f t="shared" si="1"/>
        <v>896</v>
      </c>
      <c r="D49" s="13"/>
      <c r="E49" s="13">
        <v>896</v>
      </c>
      <c r="F49" s="13"/>
      <c r="G49" s="13">
        <v>0</v>
      </c>
    </row>
    <row r="50" spans="1:7" s="4" customFormat="1" ht="13.5">
      <c r="A50" s="16" t="s">
        <v>30</v>
      </c>
      <c r="B50" s="16"/>
      <c r="C50" s="22">
        <f t="shared" si="1"/>
        <v>215542</v>
      </c>
      <c r="D50" s="13"/>
      <c r="E50" s="22">
        <f>SUM(E46:E49)</f>
        <v>146346</v>
      </c>
      <c r="F50" s="13"/>
      <c r="G50" s="22">
        <f>SUM(G46:G49)</f>
        <v>69196</v>
      </c>
    </row>
    <row r="51" spans="1:7" s="4" customFormat="1" ht="13.5">
      <c r="A51" s="16"/>
      <c r="B51" s="16"/>
      <c r="C51" s="20"/>
      <c r="D51" s="13"/>
      <c r="E51" s="20"/>
      <c r="F51" s="13"/>
      <c r="G51" s="20"/>
    </row>
    <row r="52" spans="1:7" s="4" customFormat="1" ht="14.25" thickBot="1">
      <c r="A52" s="16" t="s">
        <v>31</v>
      </c>
      <c r="B52" s="16"/>
      <c r="C52" s="25">
        <f t="shared" si="1"/>
        <v>25360908</v>
      </c>
      <c r="D52" s="13"/>
      <c r="E52" s="25">
        <f>E18+E24+E29+E31+E33+E35+E41+E43+E50</f>
        <v>14463985</v>
      </c>
      <c r="F52" s="13"/>
      <c r="G52" s="25">
        <f>G18+G24+G29+G31+G33+G35+G41+G43+G50</f>
        <v>10896923</v>
      </c>
    </row>
    <row r="53" spans="1:7" s="4" customFormat="1" ht="13.5" thickTop="1">
      <c r="A53" s="5"/>
      <c r="B53" s="5"/>
      <c r="C53" s="6"/>
      <c r="D53" s="3"/>
      <c r="E53" s="6"/>
      <c r="F53" s="3"/>
      <c r="G53" s="6"/>
    </row>
    <row r="54" spans="1:7" s="4" customFormat="1" ht="12.75">
      <c r="A54" s="3"/>
      <c r="B54" s="3"/>
      <c r="C54" s="6"/>
      <c r="D54" s="6"/>
      <c r="E54" s="6"/>
      <c r="F54" s="6"/>
      <c r="G54" s="6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  <row r="1272" spans="1:7" s="4" customFormat="1" ht="12.75">
      <c r="A1272" s="7"/>
      <c r="B1272" s="7"/>
      <c r="C1272" s="7"/>
      <c r="D1272" s="7"/>
      <c r="E1272" s="7"/>
      <c r="F1272" s="7"/>
      <c r="G1272" s="7"/>
    </row>
    <row r="1273" spans="1:7" s="4" customFormat="1" ht="12.75">
      <c r="A1273" s="7"/>
      <c r="B1273" s="7"/>
      <c r="C1273" s="7"/>
      <c r="D1273" s="7"/>
      <c r="E1273" s="7"/>
      <c r="F1273" s="7"/>
      <c r="G1273" s="7"/>
    </row>
    <row r="1274" spans="1:7" s="4" customFormat="1" ht="12.75">
      <c r="A1274" s="7"/>
      <c r="B1274" s="7"/>
      <c r="C1274" s="7"/>
      <c r="D1274" s="7"/>
      <c r="E1274" s="7"/>
      <c r="F1274" s="7"/>
      <c r="G1274" s="7"/>
    </row>
  </sheetData>
  <sheetProtection/>
  <mergeCells count="5">
    <mergeCell ref="C5:G5"/>
    <mergeCell ref="C6:G6"/>
    <mergeCell ref="C4:G4"/>
    <mergeCell ref="A1:A8"/>
    <mergeCell ref="C3:G3"/>
  </mergeCells>
  <conditionalFormatting sqref="A11:G5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2010-10-07T18:40:17Z</cp:lastPrinted>
  <dcterms:created xsi:type="dcterms:W3CDTF">2004-06-25T20:22:15Z</dcterms:created>
  <dcterms:modified xsi:type="dcterms:W3CDTF">2011-09-14T21:12:14Z</dcterms:modified>
  <cp:category/>
  <cp:version/>
  <cp:contentType/>
  <cp:contentStatus/>
</cp:coreProperties>
</file>